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" yWindow="1095" windowWidth="19320" windowHeight="12525" activeTab="0"/>
  </bookViews>
  <sheets>
    <sheet name="załącznik nr 2   " sheetId="1" r:id="rId1"/>
  </sheets>
  <definedNames/>
  <calcPr fullCalcOnLoad="1"/>
</workbook>
</file>

<file path=xl/sharedStrings.xml><?xml version="1.0" encoding="utf-8"?>
<sst xmlns="http://schemas.openxmlformats.org/spreadsheetml/2006/main" count="157" uniqueCount="57">
  <si>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</si>
  <si>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</si>
  <si>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</si>
  <si>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</si>
  <si>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</si>
  <si>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</si>
  <si>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</si>
  <si>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</si>
  <si>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</si>
  <si>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</si>
  <si>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</si>
  <si>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</si>
  <si>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</si>
  <si>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</si>
  <si>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</si>
  <si>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</si>
  <si>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</si>
  <si>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</si>
  <si>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</si>
  <si>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</si>
  <si>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</si>
  <si>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</si>
  <si>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</si>
  <si>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</si>
  <si>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</si>
  <si>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</si>
  <si>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</si>
  <si>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</si>
  <si>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 xml:space="preserve"> Klasa medyczna produktu - jeżeli dotyczy, nr katalogowy, producent,  nazwa handlowa (tożsama z nazwą, która będzie widniała na fakturze) </t>
  </si>
  <si>
    <t>2.</t>
  </si>
  <si>
    <t>3.</t>
  </si>
  <si>
    <t>4.</t>
  </si>
  <si>
    <t>5.</t>
  </si>
  <si>
    <t>6.</t>
  </si>
  <si>
    <t>7.</t>
  </si>
  <si>
    <t>szt.</t>
  </si>
  <si>
    <t>op.</t>
  </si>
  <si>
    <t>Tampon uszny PVA 12x24 mm</t>
  </si>
  <si>
    <t>Tampon uszny PVA 9x15 mm</t>
  </si>
  <si>
    <t>Tuba wentylacyjna silikonowa, średnica 1,5 mm</t>
  </si>
  <si>
    <t>Tuba wentylacyjna silikonowa, średnica 1,1 mm</t>
  </si>
  <si>
    <t>Płaty silikonowe do operacji mikrochirurgicznych ucha, grubość 0,13 mm, rozmiar 6x40 mm</t>
  </si>
  <si>
    <t>Bandaż uszny jednostronny, uniwersalny z zapięciem.</t>
  </si>
  <si>
    <t>Bandaż uszny jednostronny, średni.</t>
  </si>
  <si>
    <t xml:space="preserve">Opatrunek z włókniny z hydrożelem , wskazany do stosowania na rany otwarte , przewlekłe , rozpuszcza tkankę martwiczą , rozmiar 10x20 ( 7,5 g) </t>
  </si>
  <si>
    <t>Żel amorficzny do leczenia ran głębokich w strzykawce a 20 g</t>
  </si>
  <si>
    <t>gr.</t>
  </si>
  <si>
    <t>część nr 4</t>
  </si>
  <si>
    <t>Przeciwbakteryjny opatrunek z pianki poliuretanowej ze srebrem i węglem aktywnym, z silikonowa warstwą kontaktową na całej powierzchni opatrunku, wykazujący się wysoka paro- i gazoprzepuszczalnością rozm. 12,5cm x 12,5cm x 1 szt.</t>
  </si>
  <si>
    <t>WZÓR FORMULARZA CENOWEGO - DZPZ/ 333/ 62 / 2022</t>
  </si>
  <si>
    <t xml:space="preserve">Załącznik nr 2 do Zaproszenia </t>
  </si>
  <si>
    <t>część nr 1</t>
  </si>
  <si>
    <t>część nr 2</t>
  </si>
  <si>
    <t>Załącznik nr 2 do Zaproszenia</t>
  </si>
  <si>
    <t>część nr 3</t>
  </si>
  <si>
    <r>
      <t xml:space="preserve">Wilgotne rękawiczki nasączone preparatem antybakteryjnym,opakowanie jednostkowe a </t>
    </r>
    <r>
      <rPr>
        <sz val="10"/>
        <color indexed="8"/>
        <rFont val="Liberation Sans1"/>
        <family val="0"/>
      </rPr>
      <t>10 szt rękawiczek do toalety całego pacjenta ( Zamawiający dopuszcza opakowania po 8 sztuk z dokładnym wyliczeniem wymaganej ilości ). Rękawice ze środkiem  antybakteryjnym skutecznym przeciwko takim patogenom jak: Staphylococcus aureus, Enterococcus hirae, Pseudomonas aeruginosa, Methicillin-Resistant Staphylococcus Aureus, (MRSA), Klebsiella pneumoniae (ESBL), Enterococcus faecium (VRE) i Candida albicans (działanie przeciwgrzybicze). Rękawice wolne od alkoholu i lanoliny .</t>
    </r>
  </si>
  <si>
    <t>WZÓR FORMULARZA CENOWEGO - DZPZ/ 333/ 62  / 2022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</si>
</sst>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zł&quot;"/>
    <numFmt numFmtId="174" formatCode="[$-415]General"/>
    <numFmt numFmtId="175" formatCode="[$-415]0%"/>
    <numFmt numFmtId="176" formatCode="#,##0.00;&quot;-&quot;#,##0.00"/>
  </numFmts>
  <fonts count="55">
    <font>
      <sz val="10"/>
      <name val="Arial"/>
      <family val="0"/>
    </font>
    <font>
      <sz val="8"/>
      <name val="Arial"/>
      <family val="2"/>
    </font>
    <font>
      <b/>
      <sz val="9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 CE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Liberation Sans1"/>
      <family val="0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25"/>
      <name val="Arial"/>
      <family val="0"/>
    </font>
    <font>
      <sz val="18"/>
      <color indexed="54"/>
      <name val="Calibri Light"/>
      <family val="2"/>
    </font>
    <font>
      <sz val="10"/>
      <color indexed="8"/>
      <name val="Arial"/>
      <family val="2"/>
    </font>
    <font>
      <b/>
      <sz val="12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b/>
      <sz val="12"/>
      <color rgb="FF002060"/>
      <name val="Arial"/>
      <family val="2"/>
    </font>
    <font>
      <sz val="10"/>
      <color rgb="FF000000"/>
      <name val="Liberation Sans1"/>
      <family val="0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>
        <color rgb="FF000000"/>
      </right>
      <top/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18" fillId="3" borderId="0" applyNumberFormat="0" applyBorder="0" applyAlignment="0" applyProtection="0"/>
    <xf numFmtId="0" fontId="32" fillId="4" borderId="0" applyNumberFormat="0" applyBorder="0" applyAlignment="0" applyProtection="0"/>
    <xf numFmtId="0" fontId="18" fillId="5" borderId="0" applyNumberFormat="0" applyBorder="0" applyAlignment="0" applyProtection="0"/>
    <xf numFmtId="0" fontId="32" fillId="6" borderId="0" applyNumberFormat="0" applyBorder="0" applyAlignment="0" applyProtection="0"/>
    <xf numFmtId="0" fontId="18" fillId="7" borderId="0" applyNumberFormat="0" applyBorder="0" applyAlignment="0" applyProtection="0"/>
    <xf numFmtId="0" fontId="32" fillId="8" borderId="0" applyNumberFormat="0" applyBorder="0" applyAlignment="0" applyProtection="0"/>
    <xf numFmtId="0" fontId="18" fillId="9" borderId="0" applyNumberFormat="0" applyBorder="0" applyAlignment="0" applyProtection="0"/>
    <xf numFmtId="0" fontId="32" fillId="10" borderId="0" applyNumberFormat="0" applyBorder="0" applyAlignment="0" applyProtection="0"/>
    <xf numFmtId="0" fontId="18" fillId="11" borderId="0" applyNumberFormat="0" applyBorder="0" applyAlignment="0" applyProtection="0"/>
    <xf numFmtId="0" fontId="32" fillId="12" borderId="0" applyNumberFormat="0" applyBorder="0" applyAlignment="0" applyProtection="0"/>
    <xf numFmtId="0" fontId="18" fillId="13" borderId="0" applyNumberFormat="0" applyBorder="0" applyAlignment="0" applyProtection="0"/>
    <xf numFmtId="0" fontId="32" fillId="14" borderId="0" applyNumberFormat="0" applyBorder="0" applyAlignment="0" applyProtection="0"/>
    <xf numFmtId="0" fontId="18" fillId="15" borderId="0" applyNumberFormat="0" applyBorder="0" applyAlignment="0" applyProtection="0"/>
    <xf numFmtId="0" fontId="32" fillId="16" borderId="0" applyNumberFormat="0" applyBorder="0" applyAlignment="0" applyProtection="0"/>
    <xf numFmtId="0" fontId="18" fillId="17" borderId="0" applyNumberFormat="0" applyBorder="0" applyAlignment="0" applyProtection="0"/>
    <xf numFmtId="0" fontId="32" fillId="18" borderId="0" applyNumberFormat="0" applyBorder="0" applyAlignment="0" applyProtection="0"/>
    <xf numFmtId="0" fontId="18" fillId="19" borderId="0" applyNumberFormat="0" applyBorder="0" applyAlignment="0" applyProtection="0"/>
    <xf numFmtId="0" fontId="32" fillId="20" borderId="0" applyNumberFormat="0" applyBorder="0" applyAlignment="0" applyProtection="0"/>
    <xf numFmtId="0" fontId="18" fillId="9" borderId="0" applyNumberFormat="0" applyBorder="0" applyAlignment="0" applyProtection="0"/>
    <xf numFmtId="0" fontId="32" fillId="21" borderId="0" applyNumberFormat="0" applyBorder="0" applyAlignment="0" applyProtection="0"/>
    <xf numFmtId="0" fontId="18" fillId="15" borderId="0" applyNumberFormat="0" applyBorder="0" applyAlignment="0" applyProtection="0"/>
    <xf numFmtId="0" fontId="32" fillId="22" borderId="0" applyNumberFormat="0" applyBorder="0" applyAlignment="0" applyProtection="0"/>
    <xf numFmtId="0" fontId="18" fillId="23" borderId="0" applyNumberFormat="0" applyBorder="0" applyAlignment="0" applyProtection="0"/>
    <xf numFmtId="0" fontId="32" fillId="24" borderId="0" applyNumberFormat="0" applyBorder="0" applyAlignment="0" applyProtection="0"/>
    <xf numFmtId="0" fontId="17" fillId="25" borderId="0" applyNumberFormat="0" applyBorder="0" applyAlignment="0" applyProtection="0"/>
    <xf numFmtId="0" fontId="32" fillId="26" borderId="0" applyNumberFormat="0" applyBorder="0" applyAlignment="0" applyProtection="0"/>
    <xf numFmtId="0" fontId="17" fillId="17" borderId="0" applyNumberFormat="0" applyBorder="0" applyAlignment="0" applyProtection="0"/>
    <xf numFmtId="0" fontId="32" fillId="27" borderId="0" applyNumberFormat="0" applyBorder="0" applyAlignment="0" applyProtection="0"/>
    <xf numFmtId="0" fontId="17" fillId="19" borderId="0" applyNumberFormat="0" applyBorder="0" applyAlignment="0" applyProtection="0"/>
    <xf numFmtId="0" fontId="32" fillId="28" borderId="0" applyNumberFormat="0" applyBorder="0" applyAlignment="0" applyProtection="0"/>
    <xf numFmtId="0" fontId="17" fillId="29" borderId="0" applyNumberFormat="0" applyBorder="0" applyAlignment="0" applyProtection="0"/>
    <xf numFmtId="0" fontId="32" fillId="30" borderId="0" applyNumberFormat="0" applyBorder="0" applyAlignment="0" applyProtection="0"/>
    <xf numFmtId="0" fontId="17" fillId="31" borderId="0" applyNumberFormat="0" applyBorder="0" applyAlignment="0" applyProtection="0"/>
    <xf numFmtId="0" fontId="32" fillId="32" borderId="0" applyNumberFormat="0" applyBorder="0" applyAlignment="0" applyProtection="0"/>
    <xf numFmtId="0" fontId="17" fillId="33" borderId="0" applyNumberFormat="0" applyBorder="0" applyAlignment="0" applyProtection="0"/>
    <xf numFmtId="0" fontId="33" fillId="34" borderId="0" applyNumberFormat="0" applyBorder="0" applyAlignment="0" applyProtection="0"/>
    <xf numFmtId="0" fontId="17" fillId="35" borderId="0" applyNumberFormat="0" applyBorder="0" applyAlignment="0" applyProtection="0"/>
    <xf numFmtId="0" fontId="33" fillId="36" borderId="0" applyNumberFormat="0" applyBorder="0" applyAlignment="0" applyProtection="0"/>
    <xf numFmtId="0" fontId="17" fillId="37" borderId="0" applyNumberFormat="0" applyBorder="0" applyAlignment="0" applyProtection="0"/>
    <xf numFmtId="0" fontId="33" fillId="38" borderId="0" applyNumberFormat="0" applyBorder="0" applyAlignment="0" applyProtection="0"/>
    <xf numFmtId="0" fontId="17" fillId="39" borderId="0" applyNumberFormat="0" applyBorder="0" applyAlignment="0" applyProtection="0"/>
    <xf numFmtId="0" fontId="33" fillId="40" borderId="0" applyNumberFormat="0" applyBorder="0" applyAlignment="0" applyProtection="0"/>
    <xf numFmtId="0" fontId="17" fillId="29" borderId="0" applyNumberFormat="0" applyBorder="0" applyAlignment="0" applyProtection="0"/>
    <xf numFmtId="0" fontId="33" fillId="41" borderId="0" applyNumberFormat="0" applyBorder="0" applyAlignment="0" applyProtection="0"/>
    <xf numFmtId="0" fontId="17" fillId="31" borderId="0" applyNumberFormat="0" applyBorder="0" applyAlignment="0" applyProtection="0"/>
    <xf numFmtId="0" fontId="33" fillId="42" borderId="0" applyNumberFormat="0" applyBorder="0" applyAlignment="0" applyProtection="0"/>
    <xf numFmtId="0" fontId="17" fillId="43" borderId="0" applyNumberFormat="0" applyBorder="0" applyAlignment="0" applyProtection="0"/>
    <xf numFmtId="0" fontId="34" fillId="44" borderId="1" applyNumberFormat="0" applyAlignment="0" applyProtection="0"/>
    <xf numFmtId="0" fontId="9" fillId="13" borderId="2" applyNumberFormat="0" applyAlignment="0" applyProtection="0"/>
    <xf numFmtId="0" fontId="35" fillId="45" borderId="3" applyNumberFormat="0" applyAlignment="0" applyProtection="0"/>
    <xf numFmtId="0" fontId="10" fillId="46" borderId="4" applyNumberFormat="0" applyAlignment="0" applyProtection="0"/>
    <xf numFmtId="0" fontId="36" fillId="47" borderId="0" applyNumberFormat="0" applyBorder="0" applyAlignment="0" applyProtection="0"/>
    <xf numFmtId="0" fontId="6" fillId="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37" fillId="0" borderId="0" applyBorder="0" applyProtection="0">
      <alignment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12" fillId="0" borderId="6" applyNumberFormat="0" applyFill="0" applyAlignment="0" applyProtection="0"/>
    <xf numFmtId="0" fontId="40" fillId="48" borderId="7" applyNumberFormat="0" applyAlignment="0" applyProtection="0"/>
    <xf numFmtId="0" fontId="13" fillId="49" borderId="8" applyNumberFormat="0" applyAlignment="0" applyProtection="0"/>
    <xf numFmtId="0" fontId="41" fillId="0" borderId="9" applyNumberFormat="0" applyFill="0" applyAlignment="0" applyProtection="0"/>
    <xf numFmtId="0" fontId="19" fillId="0" borderId="10" applyNumberFormat="0" applyFill="0" applyAlignment="0" applyProtection="0"/>
    <xf numFmtId="0" fontId="42" fillId="0" borderId="11" applyNumberFormat="0" applyFill="0" applyAlignment="0" applyProtection="0"/>
    <xf numFmtId="0" fontId="20" fillId="0" borderId="12" applyNumberFormat="0" applyFill="0" applyAlignment="0" applyProtection="0"/>
    <xf numFmtId="0" fontId="43" fillId="0" borderId="13" applyNumberFormat="0" applyFill="0" applyAlignment="0" applyProtection="0"/>
    <xf numFmtId="0" fontId="21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4" fillId="50" borderId="0" applyNumberFormat="0" applyBorder="0" applyAlignment="0" applyProtection="0"/>
    <xf numFmtId="0" fontId="8" fillId="51" borderId="0" applyNumberFormat="0" applyBorder="0" applyAlignment="0" applyProtection="0"/>
    <xf numFmtId="0" fontId="0" fillId="0" borderId="0">
      <alignment/>
      <protection/>
    </xf>
    <xf numFmtId="0" fontId="45" fillId="45" borderId="1" applyNumberFormat="0" applyAlignment="0" applyProtection="0"/>
    <xf numFmtId="0" fontId="11" fillId="46" borderId="2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15" applyNumberFormat="0" applyFill="0" applyAlignment="0" applyProtection="0"/>
    <xf numFmtId="0" fontId="16" fillId="0" borderId="16" applyNumberFormat="0" applyFill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3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54" borderId="0" applyNumberFormat="0" applyBorder="0" applyAlignment="0" applyProtection="0"/>
    <xf numFmtId="0" fontId="7" fillId="5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0" fontId="3" fillId="0" borderId="19" xfId="0" applyFont="1" applyBorder="1" applyAlignment="1">
      <alignment horizontal="center" vertical="center" wrapText="1"/>
    </xf>
    <xf numFmtId="166" fontId="4" fillId="0" borderId="19" xfId="0" applyNumberFormat="1" applyFont="1" applyBorder="1" applyAlignment="1">
      <alignment horizontal="center" vertical="center" wrapText="1"/>
    </xf>
    <xf numFmtId="166" fontId="4" fillId="0" borderId="19" xfId="0" applyNumberFormat="1" applyFont="1" applyBorder="1" applyAlignment="1">
      <alignment horizontal="center" vertical="center" wrapText="1"/>
    </xf>
    <xf numFmtId="9" fontId="4" fillId="0" borderId="19" xfId="9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3" fillId="55" borderId="20" xfId="0" applyFont="1" applyFill="1" applyBorder="1" applyAlignment="1">
      <alignment horizontal="center" vertical="center" wrapText="1"/>
    </xf>
    <xf numFmtId="0" fontId="3" fillId="55" borderId="21" xfId="0" applyFont="1" applyFill="1" applyBorder="1" applyAlignment="1">
      <alignment horizontal="center" vertical="center" wrapText="1"/>
    </xf>
    <xf numFmtId="0" fontId="3" fillId="55" borderId="22" xfId="0" applyFont="1" applyFill="1" applyBorder="1" applyAlignment="1">
      <alignment horizontal="center" vertical="center" wrapText="1"/>
    </xf>
    <xf numFmtId="0" fontId="3" fillId="55" borderId="23" xfId="0" applyFont="1" applyFill="1" applyBorder="1" applyAlignment="1">
      <alignment horizontal="center" vertical="center" wrapText="1"/>
    </xf>
    <xf numFmtId="0" fontId="4" fillId="55" borderId="24" xfId="0" applyFont="1" applyFill="1" applyBorder="1" applyAlignment="1">
      <alignment/>
    </xf>
    <xf numFmtId="0" fontId="4" fillId="55" borderId="25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66" fontId="4" fillId="56" borderId="19" xfId="0" applyNumberFormat="1" applyFont="1" applyFill="1" applyBorder="1" applyAlignment="1">
      <alignment horizontal="center" vertical="center" wrapText="1"/>
    </xf>
    <xf numFmtId="166" fontId="4" fillId="0" borderId="19" xfId="0" applyNumberFormat="1" applyFont="1" applyFill="1" applyBorder="1" applyAlignment="1">
      <alignment horizontal="center" vertical="center" wrapText="1"/>
    </xf>
    <xf numFmtId="166" fontId="4" fillId="0" borderId="19" xfId="0" applyNumberFormat="1" applyFont="1" applyBorder="1" applyAlignment="1">
      <alignment vertical="center" wrapText="1"/>
    </xf>
    <xf numFmtId="0" fontId="4" fillId="0" borderId="19" xfId="0" applyFont="1" applyBorder="1" applyAlignment="1">
      <alignment/>
    </xf>
    <xf numFmtId="166" fontId="4" fillId="57" borderId="19" xfId="0" applyNumberFormat="1" applyFont="1" applyFill="1" applyBorder="1" applyAlignment="1">
      <alignment horizontal="center" vertical="center" wrapText="1"/>
    </xf>
    <xf numFmtId="166" fontId="4" fillId="58" borderId="19" xfId="0" applyNumberFormat="1" applyFont="1" applyFill="1" applyBorder="1" applyAlignment="1">
      <alignment horizontal="center" vertical="center" wrapText="1"/>
    </xf>
    <xf numFmtId="174" fontId="52" fillId="0" borderId="26" xfId="71" applyFont="1" applyBorder="1" applyAlignment="1">
      <alignment horizontal="center" vertical="center" wrapText="1"/>
    </xf>
    <xf numFmtId="174" fontId="52" fillId="0" borderId="27" xfId="71" applyFont="1" applyBorder="1" applyAlignment="1">
      <alignment horizontal="center" vertical="center" wrapText="1"/>
    </xf>
    <xf numFmtId="174" fontId="52" fillId="0" borderId="28" xfId="71" applyFont="1" applyBorder="1" applyAlignment="1">
      <alignment horizontal="center" vertical="center" wrapText="1"/>
    </xf>
    <xf numFmtId="174" fontId="52" fillId="0" borderId="28" xfId="71" applyFont="1" applyBorder="1" applyAlignment="1">
      <alignment horizontal="left" vertical="center" wrapText="1"/>
    </xf>
    <xf numFmtId="174" fontId="52" fillId="0" borderId="26" xfId="7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3" fillId="0" borderId="29" xfId="0" applyFont="1" applyBorder="1" applyAlignment="1">
      <alignment horizontal="center" vertical="center" wrapText="1"/>
    </xf>
    <xf numFmtId="166" fontId="4" fillId="0" borderId="29" xfId="0" applyNumberFormat="1" applyFont="1" applyBorder="1" applyAlignment="1">
      <alignment horizontal="center" vertical="center" wrapText="1"/>
    </xf>
    <xf numFmtId="166" fontId="4" fillId="0" borderId="29" xfId="0" applyNumberFormat="1" applyFont="1" applyBorder="1" applyAlignment="1">
      <alignment horizontal="center" vertical="center" wrapText="1"/>
    </xf>
    <xf numFmtId="9" fontId="4" fillId="0" borderId="29" xfId="91" applyFont="1" applyBorder="1" applyAlignment="1">
      <alignment horizontal="center" vertical="center" wrapText="1"/>
    </xf>
    <xf numFmtId="166" fontId="4" fillId="56" borderId="30" xfId="0" applyNumberFormat="1" applyFont="1" applyFill="1" applyBorder="1" applyAlignment="1">
      <alignment horizontal="center" vertical="center" wrapText="1"/>
    </xf>
    <xf numFmtId="166" fontId="4" fillId="0" borderId="30" xfId="0" applyNumberFormat="1" applyFont="1" applyFill="1" applyBorder="1" applyAlignment="1">
      <alignment horizontal="center" vertical="center" wrapText="1"/>
    </xf>
    <xf numFmtId="166" fontId="4" fillId="0" borderId="30" xfId="0" applyNumberFormat="1" applyFont="1" applyBorder="1" applyAlignment="1">
      <alignment horizontal="center" vertical="center" wrapText="1"/>
    </xf>
    <xf numFmtId="174" fontId="52" fillId="59" borderId="19" xfId="71" applyFont="1" applyFill="1" applyBorder="1" applyAlignment="1">
      <alignment horizontal="center" vertical="center" wrapText="1"/>
    </xf>
    <xf numFmtId="174" fontId="52" fillId="59" borderId="26" xfId="71" applyFont="1" applyFill="1" applyBorder="1" applyAlignment="1">
      <alignment horizontal="center" vertical="center" wrapText="1"/>
    </xf>
    <xf numFmtId="174" fontId="52" fillId="60" borderId="19" xfId="71" applyFont="1" applyFill="1" applyBorder="1" applyAlignment="1">
      <alignment horizontal="left" vertical="center" wrapText="1"/>
    </xf>
    <xf numFmtId="174" fontId="52" fillId="60" borderId="19" xfId="71" applyFont="1" applyFill="1" applyBorder="1" applyAlignment="1">
      <alignment horizontal="center" vertical="center" wrapText="1"/>
    </xf>
    <xf numFmtId="174" fontId="52" fillId="59" borderId="31" xfId="71" applyFont="1" applyFill="1" applyBorder="1" applyAlignment="1">
      <alignment horizontal="center" vertical="center" wrapText="1"/>
    </xf>
    <xf numFmtId="174" fontId="52" fillId="0" borderId="32" xfId="71" applyFont="1" applyBorder="1" applyAlignment="1">
      <alignment horizontal="center" vertical="center" wrapText="1"/>
    </xf>
    <xf numFmtId="174" fontId="52" fillId="60" borderId="26" xfId="71" applyFont="1" applyFill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55" borderId="44" xfId="0" applyFont="1" applyFill="1" applyBorder="1" applyAlignment="1">
      <alignment horizontal="center" vertical="center"/>
    </xf>
    <xf numFmtId="0" fontId="3" fillId="55" borderId="45" xfId="0" applyFont="1" applyFill="1" applyBorder="1" applyAlignment="1">
      <alignment horizontal="center" vertical="center"/>
    </xf>
    <xf numFmtId="0" fontId="3" fillId="55" borderId="46" xfId="0" applyFont="1" applyFill="1" applyBorder="1" applyAlignment="1">
      <alignment horizontal="center" vertical="center"/>
    </xf>
    <xf numFmtId="0" fontId="53" fillId="0" borderId="39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40" xfId="0" applyFont="1" applyBorder="1" applyAlignment="1">
      <alignment horizontal="center" vertical="center" wrapText="1"/>
    </xf>
    <xf numFmtId="0" fontId="53" fillId="0" borderId="36" xfId="0" applyFont="1" applyBorder="1" applyAlignment="1">
      <alignment horizontal="center" vertical="center" wrapText="1"/>
    </xf>
    <xf numFmtId="0" fontId="53" fillId="0" borderId="37" xfId="0" applyFont="1" applyBorder="1" applyAlignment="1">
      <alignment horizontal="center" vertical="center" wrapText="1"/>
    </xf>
    <xf numFmtId="0" fontId="53" fillId="0" borderId="3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3" fillId="55" borderId="33" xfId="0" applyFont="1" applyFill="1" applyBorder="1" applyAlignment="1">
      <alignment horizontal="center" vertical="center"/>
    </xf>
    <xf numFmtId="0" fontId="3" fillId="55" borderId="34" xfId="0" applyFont="1" applyFill="1" applyBorder="1" applyAlignment="1">
      <alignment horizontal="center" vertical="center"/>
    </xf>
    <xf numFmtId="0" fontId="3" fillId="55" borderId="35" xfId="0" applyFont="1" applyFill="1" applyBorder="1" applyAlignment="1">
      <alignment horizontal="center" vertical="center"/>
    </xf>
    <xf numFmtId="0" fontId="53" fillId="0" borderId="19" xfId="0" applyFont="1" applyBorder="1" applyAlignment="1">
      <alignment horizontal="center" vertical="center" wrapText="1"/>
    </xf>
    <xf numFmtId="0" fontId="54" fillId="60" borderId="47" xfId="0" applyFont="1" applyFill="1" applyBorder="1" applyAlignment="1">
      <alignment vertical="center" wrapText="1"/>
    </xf>
  </cellXfs>
  <cellStyles count="92">
    <cellStyle name="Normal" xfId="0"/>
    <cellStyle name="20% — akcent 1" xfId="15"/>
    <cellStyle name="20% — akcent 1 2" xfId="16"/>
    <cellStyle name="20% — akcent 2" xfId="17"/>
    <cellStyle name="20% — akcent 2 2" xfId="18"/>
    <cellStyle name="20% — akcent 3" xfId="19"/>
    <cellStyle name="20% — akcent 3 2" xfId="20"/>
    <cellStyle name="20% — akcent 4" xfId="21"/>
    <cellStyle name="20% — akcent 4 2" xfId="22"/>
    <cellStyle name="20% — akcent 5" xfId="23"/>
    <cellStyle name="20% — akcent 5 2" xfId="24"/>
    <cellStyle name="20% — akcent 6" xfId="25"/>
    <cellStyle name="20% — akcent 6 2" xfId="26"/>
    <cellStyle name="40% — akcent 1" xfId="27"/>
    <cellStyle name="40% — akcent 1 2" xfId="28"/>
    <cellStyle name="40% — akcent 2" xfId="29"/>
    <cellStyle name="40% — akcent 2 2" xfId="30"/>
    <cellStyle name="40% — akcent 3" xfId="31"/>
    <cellStyle name="40% — akcent 3 2" xfId="32"/>
    <cellStyle name="40% — akcent 4" xfId="33"/>
    <cellStyle name="40% — akcent 4 2" xfId="34"/>
    <cellStyle name="40% — akcent 5" xfId="35"/>
    <cellStyle name="40% — akcent 5 2" xfId="36"/>
    <cellStyle name="40% — akcent 6" xfId="37"/>
    <cellStyle name="40% — akcent 6 2" xfId="38"/>
    <cellStyle name="60% — akcent 1" xfId="39"/>
    <cellStyle name="60% — akcent 1 2" xfId="40"/>
    <cellStyle name="60% — akcent 2" xfId="41"/>
    <cellStyle name="60% — akcent 2 2" xfId="42"/>
    <cellStyle name="60% — akcent 3" xfId="43"/>
    <cellStyle name="60% — akcent 3 2" xfId="44"/>
    <cellStyle name="60% — akcent 4" xfId="45"/>
    <cellStyle name="60% — akcent 4 2" xfId="46"/>
    <cellStyle name="60% — akcent 5" xfId="47"/>
    <cellStyle name="60% — akcent 5 2" xfId="48"/>
    <cellStyle name="60% — akcent 6" xfId="49"/>
    <cellStyle name="60% —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y" xfId="67"/>
    <cellStyle name="Dobry 2" xfId="68"/>
    <cellStyle name="Comma" xfId="69"/>
    <cellStyle name="Comma [0]" xfId="70"/>
    <cellStyle name="Excel Built-in Normal" xfId="71"/>
    <cellStyle name="Hyperlink" xfId="72"/>
    <cellStyle name="Komórka połączona" xfId="73"/>
    <cellStyle name="Komórka połączona 2" xfId="74"/>
    <cellStyle name="Komórka zaznaczona" xfId="75"/>
    <cellStyle name="Komórka zaznaczona 2" xfId="76"/>
    <cellStyle name="Nagłówek 1" xfId="77"/>
    <cellStyle name="Nagłówek 1 2" xfId="78"/>
    <cellStyle name="Nagłówek 2" xfId="79"/>
    <cellStyle name="Nagłówek 2 2" xfId="80"/>
    <cellStyle name="Nagłówek 3" xfId="81"/>
    <cellStyle name="Nagłówek 3 2" xfId="82"/>
    <cellStyle name="Nagłówek 4" xfId="83"/>
    <cellStyle name="Nagłówek 4 2" xfId="84"/>
    <cellStyle name="Neutralny" xfId="85"/>
    <cellStyle name="Neutralny 2" xfId="86"/>
    <cellStyle name="Normalny 2" xfId="87"/>
    <cellStyle name="Obliczenia" xfId="88"/>
    <cellStyle name="Obliczenia 2" xfId="89"/>
    <cellStyle name="Followed Hyperlink" xfId="90"/>
    <cellStyle name="Percent" xfId="91"/>
    <cellStyle name="Suma" xfId="92"/>
    <cellStyle name="Suma 2" xfId="93"/>
    <cellStyle name="Tekst objaśnienia" xfId="94"/>
    <cellStyle name="Tekst objaśnienia 2" xfId="95"/>
    <cellStyle name="Tekst ostrzeżenia" xfId="96"/>
    <cellStyle name="Tekst ostrzeżenia 2" xfId="97"/>
    <cellStyle name="Tytuł" xfId="98"/>
    <cellStyle name="Tytuł 2" xfId="99"/>
    <cellStyle name="Uwaga" xfId="100"/>
    <cellStyle name="Uwaga 2" xfId="101"/>
    <cellStyle name="Currency" xfId="102"/>
    <cellStyle name="Currency [0]" xfId="103"/>
    <cellStyle name="Zły" xfId="104"/>
    <cellStyle name="Zły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1"/>
  <sheetViews>
    <sheetView tabSelected="1" zoomScalePageLayoutView="0" workbookViewId="0" topLeftCell="A55">
      <selection activeCell="O60" sqref="O60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51.57421875" style="0" customWidth="1"/>
    <col min="4" max="4" width="27.8515625" style="0" customWidth="1"/>
    <col min="5" max="5" width="23.140625" style="0" customWidth="1"/>
    <col min="6" max="6" width="12.8515625" style="0" customWidth="1"/>
    <col min="8" max="8" width="14.421875" style="0" customWidth="1"/>
    <col min="9" max="9" width="15.00390625" style="0" customWidth="1"/>
    <col min="10" max="10" width="10.421875" style="0" customWidth="1"/>
    <col min="11" max="11" width="15.7109375" style="0" customWidth="1"/>
    <col min="12" max="12" width="13.8515625" style="0" customWidth="1"/>
    <col min="13" max="13" width="15.28125" style="0" customWidth="1"/>
    <col min="16" max="16" width="12.140625" style="0" bestFit="1" customWidth="1"/>
  </cols>
  <sheetData>
    <row r="1" spans="2:16" ht="12.75"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1"/>
      <c r="O1" s="1"/>
      <c r="P1" s="1"/>
    </row>
    <row r="2" spans="2:13" ht="15.75" customHeight="1">
      <c r="B2" s="44" t="s">
        <v>49</v>
      </c>
      <c r="C2" s="45"/>
      <c r="D2" s="45"/>
      <c r="E2" s="45"/>
      <c r="F2" s="45"/>
      <c r="G2" s="45"/>
      <c r="H2" s="45"/>
      <c r="I2" s="46"/>
      <c r="J2" s="44" t="s">
        <v>50</v>
      </c>
      <c r="K2" s="45"/>
      <c r="L2" s="45"/>
      <c r="M2" s="46"/>
    </row>
    <row r="3" spans="2:13" ht="15.75" customHeight="1">
      <c r="B3" s="47"/>
      <c r="C3" s="48"/>
      <c r="D3" s="48"/>
      <c r="E3" s="48"/>
      <c r="F3" s="48"/>
      <c r="G3" s="48"/>
      <c r="H3" s="48"/>
      <c r="I3" s="49"/>
      <c r="J3" s="50"/>
      <c r="K3" s="51"/>
      <c r="L3" s="51"/>
      <c r="M3" s="52"/>
    </row>
    <row r="4" spans="2:13" ht="27.75" customHeight="1" thickBot="1">
      <c r="B4" s="83" t="s">
        <v>51</v>
      </c>
      <c r="C4" s="84"/>
      <c r="D4" s="84"/>
      <c r="E4" s="84"/>
      <c r="F4" s="84"/>
      <c r="G4" s="84"/>
      <c r="H4" s="84"/>
      <c r="I4" s="85"/>
      <c r="J4" s="53"/>
      <c r="K4" s="54"/>
      <c r="L4" s="54"/>
      <c r="M4" s="55"/>
    </row>
    <row r="5" spans="2:13" ht="12.75">
      <c r="B5" s="13"/>
      <c r="C5" s="14"/>
      <c r="D5" s="10" t="s">
        <v>10</v>
      </c>
      <c r="E5" s="10" t="s">
        <v>17</v>
      </c>
      <c r="F5" s="10" t="s">
        <v>24</v>
      </c>
      <c r="G5" s="10" t="s">
        <v>0</v>
      </c>
      <c r="H5" s="11" t="s">
        <v>1</v>
      </c>
      <c r="I5" s="12" t="s">
        <v>12</v>
      </c>
      <c r="J5" s="9" t="s">
        <v>23</v>
      </c>
      <c r="K5" s="10" t="s">
        <v>11</v>
      </c>
      <c r="L5" s="11" t="s">
        <v>19</v>
      </c>
      <c r="M5" s="12" t="s">
        <v>20</v>
      </c>
    </row>
    <row r="6" spans="2:16" ht="84" customHeight="1">
      <c r="B6" s="3" t="s">
        <v>13</v>
      </c>
      <c r="C6" s="3" t="s">
        <v>2</v>
      </c>
      <c r="D6" s="15" t="s">
        <v>26</v>
      </c>
      <c r="E6" s="3" t="s">
        <v>28</v>
      </c>
      <c r="F6" s="3" t="s">
        <v>6</v>
      </c>
      <c r="G6" s="3" t="s">
        <v>5</v>
      </c>
      <c r="H6" s="3" t="s">
        <v>4</v>
      </c>
      <c r="I6" s="3" t="s">
        <v>8</v>
      </c>
      <c r="J6" s="3" t="s">
        <v>22</v>
      </c>
      <c r="K6" s="3" t="s">
        <v>3</v>
      </c>
      <c r="L6" s="16" t="s">
        <v>7</v>
      </c>
      <c r="M6" s="3" t="s">
        <v>9</v>
      </c>
      <c r="N6" s="1"/>
      <c r="O6" s="1"/>
      <c r="P6" s="1"/>
    </row>
    <row r="7" spans="2:16" ht="76.5" customHeight="1">
      <c r="B7" s="3" t="s">
        <v>21</v>
      </c>
      <c r="C7" s="39" t="s">
        <v>44</v>
      </c>
      <c r="D7" s="3"/>
      <c r="E7" s="3"/>
      <c r="F7" s="40" t="s">
        <v>35</v>
      </c>
      <c r="G7" s="40">
        <v>1000</v>
      </c>
      <c r="H7" s="4"/>
      <c r="I7" s="5">
        <f>ROUND(G7*H7,2)</f>
        <v>0</v>
      </c>
      <c r="J7" s="6"/>
      <c r="K7" s="5">
        <f>ROUND(I7*J7,2)</f>
        <v>0</v>
      </c>
      <c r="L7" s="5">
        <f>ROUND(M7/G7,2)</f>
        <v>0</v>
      </c>
      <c r="M7" s="5">
        <f>ROUND(SUM(I7,K7),2)</f>
        <v>0</v>
      </c>
      <c r="N7" s="1"/>
      <c r="O7" s="1"/>
      <c r="P7" s="1"/>
    </row>
    <row r="8" spans="2:16" ht="76.5" customHeight="1">
      <c r="B8" s="3" t="s">
        <v>29</v>
      </c>
      <c r="C8" s="39" t="s">
        <v>45</v>
      </c>
      <c r="D8" s="3"/>
      <c r="E8" s="3"/>
      <c r="F8" s="40" t="s">
        <v>46</v>
      </c>
      <c r="G8" s="40">
        <v>8300</v>
      </c>
      <c r="H8" s="4"/>
      <c r="I8" s="5">
        <f>ROUND(G8*H8,2)</f>
        <v>0</v>
      </c>
      <c r="J8" s="6"/>
      <c r="K8" s="5">
        <f>ROUND(I8*J8,2)</f>
        <v>0</v>
      </c>
      <c r="L8" s="5">
        <f>ROUND(M8/G8,2)</f>
        <v>0</v>
      </c>
      <c r="M8" s="5">
        <f>ROUND(SUM(I8,K8),2)</f>
        <v>0</v>
      </c>
      <c r="N8" s="1"/>
      <c r="O8" s="1"/>
      <c r="P8" s="1"/>
    </row>
    <row r="9" spans="2:17" ht="19.5" customHeight="1">
      <c r="B9" s="86"/>
      <c r="C9" s="86"/>
      <c r="D9" s="86"/>
      <c r="E9" s="86"/>
      <c r="F9" s="86"/>
      <c r="G9" s="86"/>
      <c r="H9" s="17" t="s">
        <v>14</v>
      </c>
      <c r="I9" s="17">
        <f>SUM(I7:I8)</f>
        <v>0</v>
      </c>
      <c r="J9" s="18"/>
      <c r="K9" s="5"/>
      <c r="L9" s="5"/>
      <c r="M9" s="5"/>
      <c r="N9" s="1"/>
      <c r="O9" s="1"/>
      <c r="P9" s="1"/>
      <c r="Q9" s="2"/>
    </row>
    <row r="10" spans="2:17" ht="19.5" customHeight="1">
      <c r="B10" s="86"/>
      <c r="C10" s="86"/>
      <c r="D10" s="86"/>
      <c r="E10" s="86"/>
      <c r="F10" s="86"/>
      <c r="G10" s="86"/>
      <c r="H10" s="19"/>
      <c r="I10" s="20"/>
      <c r="J10" s="21" t="s">
        <v>15</v>
      </c>
      <c r="K10" s="21">
        <f>SUM(K7:K9)</f>
        <v>0</v>
      </c>
      <c r="L10" s="5"/>
      <c r="M10" s="5"/>
      <c r="N10" s="1"/>
      <c r="O10" s="1"/>
      <c r="P10" s="1"/>
      <c r="Q10" s="2"/>
    </row>
    <row r="11" spans="2:16" ht="24" customHeight="1">
      <c r="B11" s="86"/>
      <c r="C11" s="86"/>
      <c r="D11" s="86"/>
      <c r="E11" s="86"/>
      <c r="F11" s="86"/>
      <c r="G11" s="86"/>
      <c r="H11" s="19"/>
      <c r="I11" s="5"/>
      <c r="J11" s="5"/>
      <c r="K11" s="5"/>
      <c r="L11" s="22" t="s">
        <v>16</v>
      </c>
      <c r="M11" s="22">
        <f>SUM(M7:M10)</f>
        <v>0</v>
      </c>
      <c r="N11" s="1"/>
      <c r="O11" s="1"/>
      <c r="P11" s="1"/>
    </row>
    <row r="12" spans="2:16" ht="21.75" customHeight="1">
      <c r="B12" s="68" t="s">
        <v>25</v>
      </c>
      <c r="C12" s="69"/>
      <c r="D12" s="69"/>
      <c r="E12" s="69"/>
      <c r="F12" s="69"/>
      <c r="G12" s="69"/>
      <c r="H12" s="70"/>
      <c r="I12" s="74" t="s">
        <v>18</v>
      </c>
      <c r="J12" s="75"/>
      <c r="K12" s="75"/>
      <c r="L12" s="75"/>
      <c r="M12" s="76"/>
      <c r="N12" s="1"/>
      <c r="O12" s="1"/>
      <c r="P12" s="1"/>
    </row>
    <row r="13" spans="2:16" ht="26.25" customHeight="1">
      <c r="B13" s="68"/>
      <c r="C13" s="69"/>
      <c r="D13" s="69"/>
      <c r="E13" s="69"/>
      <c r="F13" s="69"/>
      <c r="G13" s="69"/>
      <c r="H13" s="70"/>
      <c r="I13" s="74"/>
      <c r="J13" s="75"/>
      <c r="K13" s="75"/>
      <c r="L13" s="75"/>
      <c r="M13" s="76"/>
      <c r="N13" s="1"/>
      <c r="O13" s="1"/>
      <c r="P13" s="1"/>
    </row>
    <row r="14" spans="2:16" ht="59.25" customHeight="1">
      <c r="B14" s="80" t="s">
        <v>27</v>
      </c>
      <c r="C14" s="81"/>
      <c r="D14" s="81"/>
      <c r="E14" s="81"/>
      <c r="F14" s="81"/>
      <c r="G14" s="81"/>
      <c r="H14" s="82"/>
      <c r="I14" s="77"/>
      <c r="J14" s="78"/>
      <c r="K14" s="78"/>
      <c r="L14" s="78"/>
      <c r="M14" s="79"/>
      <c r="N14" s="1"/>
      <c r="O14" s="1"/>
      <c r="P14" s="1"/>
    </row>
    <row r="17" spans="2:13" ht="15.75" customHeight="1">
      <c r="B17" s="44" t="s">
        <v>49</v>
      </c>
      <c r="C17" s="45"/>
      <c r="D17" s="45"/>
      <c r="E17" s="45"/>
      <c r="F17" s="45"/>
      <c r="G17" s="45"/>
      <c r="H17" s="45"/>
      <c r="I17" s="46"/>
      <c r="J17" s="44" t="s">
        <v>53</v>
      </c>
      <c r="K17" s="45"/>
      <c r="L17" s="45"/>
      <c r="M17" s="46"/>
    </row>
    <row r="18" spans="2:13" ht="15.75" customHeight="1">
      <c r="B18" s="47"/>
      <c r="C18" s="48"/>
      <c r="D18" s="48"/>
      <c r="E18" s="48"/>
      <c r="F18" s="48"/>
      <c r="G18" s="48"/>
      <c r="H18" s="48"/>
      <c r="I18" s="49"/>
      <c r="J18" s="50"/>
      <c r="K18" s="51"/>
      <c r="L18" s="51"/>
      <c r="M18" s="52"/>
    </row>
    <row r="19" spans="2:13" ht="27.75" customHeight="1" thickBot="1">
      <c r="B19" s="56" t="s">
        <v>52</v>
      </c>
      <c r="C19" s="57"/>
      <c r="D19" s="57"/>
      <c r="E19" s="57"/>
      <c r="F19" s="57"/>
      <c r="G19" s="57"/>
      <c r="H19" s="57"/>
      <c r="I19" s="58"/>
      <c r="J19" s="53"/>
      <c r="K19" s="54"/>
      <c r="L19" s="54"/>
      <c r="M19" s="55"/>
    </row>
    <row r="20" spans="2:13" ht="13.5" thickBot="1">
      <c r="B20" s="13"/>
      <c r="C20" s="14"/>
      <c r="D20" s="10" t="s">
        <v>10</v>
      </c>
      <c r="E20" s="10" t="s">
        <v>17</v>
      </c>
      <c r="F20" s="10" t="s">
        <v>24</v>
      </c>
      <c r="G20" s="10" t="s">
        <v>0</v>
      </c>
      <c r="H20" s="11" t="s">
        <v>1</v>
      </c>
      <c r="I20" s="12" t="s">
        <v>12</v>
      </c>
      <c r="J20" s="9" t="s">
        <v>23</v>
      </c>
      <c r="K20" s="10" t="s">
        <v>11</v>
      </c>
      <c r="L20" s="11" t="s">
        <v>19</v>
      </c>
      <c r="M20" s="12" t="s">
        <v>20</v>
      </c>
    </row>
    <row r="21" spans="2:16" ht="84" customHeight="1">
      <c r="B21" s="3" t="s">
        <v>13</v>
      </c>
      <c r="C21" s="3" t="s">
        <v>2</v>
      </c>
      <c r="D21" s="15" t="s">
        <v>26</v>
      </c>
      <c r="E21" s="3" t="s">
        <v>28</v>
      </c>
      <c r="F21" s="3" t="s">
        <v>6</v>
      </c>
      <c r="G21" s="3" t="s">
        <v>5</v>
      </c>
      <c r="H21" s="3" t="s">
        <v>4</v>
      </c>
      <c r="I21" s="3" t="s">
        <v>8</v>
      </c>
      <c r="J21" s="3" t="s">
        <v>22</v>
      </c>
      <c r="K21" s="3" t="s">
        <v>3</v>
      </c>
      <c r="L21" s="16" t="s">
        <v>7</v>
      </c>
      <c r="M21" s="3" t="s">
        <v>9</v>
      </c>
      <c r="N21" s="1"/>
      <c r="O21" s="1"/>
      <c r="P21" s="1"/>
    </row>
    <row r="22" spans="2:16" ht="68.25" customHeight="1">
      <c r="B22" s="3" t="s">
        <v>21</v>
      </c>
      <c r="C22" s="26" t="s">
        <v>37</v>
      </c>
      <c r="D22" s="3"/>
      <c r="E22" s="3"/>
      <c r="F22" s="24" t="s">
        <v>35</v>
      </c>
      <c r="G22" s="37">
        <v>50</v>
      </c>
      <c r="H22" s="4"/>
      <c r="I22" s="5">
        <f aca="true" t="shared" si="0" ref="I22:I28">ROUND(G22*H22,2)</f>
        <v>0</v>
      </c>
      <c r="J22" s="6"/>
      <c r="K22" s="5">
        <f aca="true" t="shared" si="1" ref="K22:K28">ROUND(I22*J22,2)</f>
        <v>0</v>
      </c>
      <c r="L22" s="5">
        <f aca="true" t="shared" si="2" ref="L22:L28">ROUND(M22/G22,2)</f>
        <v>0</v>
      </c>
      <c r="M22" s="5">
        <f aca="true" t="shared" si="3" ref="M22:M28">ROUND(SUM(I22,K22),2)</f>
        <v>0</v>
      </c>
      <c r="N22" s="1"/>
      <c r="O22" s="1"/>
      <c r="P22" s="1"/>
    </row>
    <row r="23" spans="2:16" ht="58.5" customHeight="1">
      <c r="B23" s="3" t="s">
        <v>29</v>
      </c>
      <c r="C23" s="27" t="s">
        <v>38</v>
      </c>
      <c r="D23" s="3"/>
      <c r="E23" s="3"/>
      <c r="F23" s="25" t="s">
        <v>35</v>
      </c>
      <c r="G23" s="41">
        <v>45</v>
      </c>
      <c r="H23" s="4"/>
      <c r="I23" s="5">
        <f t="shared" si="0"/>
        <v>0</v>
      </c>
      <c r="J23" s="6"/>
      <c r="K23" s="5">
        <f t="shared" si="1"/>
        <v>0</v>
      </c>
      <c r="L23" s="5">
        <f t="shared" si="2"/>
        <v>0</v>
      </c>
      <c r="M23" s="5">
        <f t="shared" si="3"/>
        <v>0</v>
      </c>
      <c r="N23" s="1"/>
      <c r="O23" s="1"/>
      <c r="P23" s="1"/>
    </row>
    <row r="24" spans="2:16" ht="52.5" customHeight="1">
      <c r="B24" s="3" t="s">
        <v>30</v>
      </c>
      <c r="C24" s="27" t="s">
        <v>39</v>
      </c>
      <c r="D24" s="3"/>
      <c r="E24" s="3"/>
      <c r="F24" s="23" t="s">
        <v>35</v>
      </c>
      <c r="G24" s="41">
        <v>15</v>
      </c>
      <c r="H24" s="4"/>
      <c r="I24" s="5">
        <f t="shared" si="0"/>
        <v>0</v>
      </c>
      <c r="J24" s="6"/>
      <c r="K24" s="5">
        <f t="shared" si="1"/>
        <v>0</v>
      </c>
      <c r="L24" s="5">
        <f t="shared" si="2"/>
        <v>0</v>
      </c>
      <c r="M24" s="5">
        <f t="shared" si="3"/>
        <v>0</v>
      </c>
      <c r="N24" s="1"/>
      <c r="O24" s="1"/>
      <c r="P24" s="1"/>
    </row>
    <row r="25" spans="2:16" ht="54" customHeight="1">
      <c r="B25" s="3" t="s">
        <v>31</v>
      </c>
      <c r="C25" s="27" t="s">
        <v>40</v>
      </c>
      <c r="D25" s="3"/>
      <c r="E25" s="3"/>
      <c r="F25" s="23" t="s">
        <v>35</v>
      </c>
      <c r="G25" s="41">
        <v>15</v>
      </c>
      <c r="H25" s="4"/>
      <c r="I25" s="5">
        <f t="shared" si="0"/>
        <v>0</v>
      </c>
      <c r="J25" s="6"/>
      <c r="K25" s="5">
        <f t="shared" si="1"/>
        <v>0</v>
      </c>
      <c r="L25" s="5">
        <f t="shared" si="2"/>
        <v>0</v>
      </c>
      <c r="M25" s="5">
        <f t="shared" si="3"/>
        <v>0</v>
      </c>
      <c r="N25" s="1"/>
      <c r="O25" s="1"/>
      <c r="P25" s="1"/>
    </row>
    <row r="26" spans="2:16" ht="72.75" customHeight="1">
      <c r="B26" s="3" t="s">
        <v>32</v>
      </c>
      <c r="C26" s="27" t="s">
        <v>41</v>
      </c>
      <c r="D26" s="3"/>
      <c r="E26" s="3"/>
      <c r="F26" s="23" t="s">
        <v>35</v>
      </c>
      <c r="G26" s="41">
        <v>90</v>
      </c>
      <c r="H26" s="4"/>
      <c r="I26" s="5">
        <f t="shared" si="0"/>
        <v>0</v>
      </c>
      <c r="J26" s="6"/>
      <c r="K26" s="5">
        <f t="shared" si="1"/>
        <v>0</v>
      </c>
      <c r="L26" s="5">
        <f t="shared" si="2"/>
        <v>0</v>
      </c>
      <c r="M26" s="5">
        <f t="shared" si="3"/>
        <v>0</v>
      </c>
      <c r="N26" s="1"/>
      <c r="O26" s="1"/>
      <c r="P26" s="1"/>
    </row>
    <row r="27" spans="2:16" ht="44.25" customHeight="1">
      <c r="B27" s="3" t="s">
        <v>33</v>
      </c>
      <c r="C27" s="27" t="s">
        <v>42</v>
      </c>
      <c r="D27" s="3"/>
      <c r="E27" s="3"/>
      <c r="F27" s="23" t="s">
        <v>35</v>
      </c>
      <c r="G27" s="41">
        <v>135</v>
      </c>
      <c r="H27" s="4"/>
      <c r="I27" s="5">
        <f t="shared" si="0"/>
        <v>0</v>
      </c>
      <c r="J27" s="6"/>
      <c r="K27" s="5">
        <f t="shared" si="1"/>
        <v>0</v>
      </c>
      <c r="L27" s="5">
        <f t="shared" si="2"/>
        <v>0</v>
      </c>
      <c r="M27" s="5">
        <f t="shared" si="3"/>
        <v>0</v>
      </c>
      <c r="N27" s="1"/>
      <c r="O27" s="1"/>
      <c r="P27" s="1"/>
    </row>
    <row r="28" spans="2:16" ht="54.75" customHeight="1">
      <c r="B28" s="3" t="s">
        <v>34</v>
      </c>
      <c r="C28" s="27" t="s">
        <v>43</v>
      </c>
      <c r="D28" s="3"/>
      <c r="E28" s="3"/>
      <c r="F28" s="23" t="s">
        <v>35</v>
      </c>
      <c r="G28" s="41">
        <v>60</v>
      </c>
      <c r="H28" s="4"/>
      <c r="I28" s="5">
        <f t="shared" si="0"/>
        <v>0</v>
      </c>
      <c r="J28" s="6"/>
      <c r="K28" s="5">
        <f t="shared" si="1"/>
        <v>0</v>
      </c>
      <c r="L28" s="5">
        <f t="shared" si="2"/>
        <v>0</v>
      </c>
      <c r="M28" s="5">
        <f t="shared" si="3"/>
        <v>0</v>
      </c>
      <c r="N28" s="1"/>
      <c r="O28" s="1"/>
      <c r="P28" s="1"/>
    </row>
    <row r="29" spans="2:17" ht="19.5" customHeight="1">
      <c r="B29" s="59"/>
      <c r="C29" s="60"/>
      <c r="D29" s="60"/>
      <c r="E29" s="60"/>
      <c r="F29" s="60"/>
      <c r="G29" s="61"/>
      <c r="H29" s="17" t="s">
        <v>14</v>
      </c>
      <c r="I29" s="17">
        <f>SUM(I22:I28)</f>
        <v>0</v>
      </c>
      <c r="J29" s="18"/>
      <c r="K29" s="5"/>
      <c r="L29" s="5"/>
      <c r="M29" s="5"/>
      <c r="N29" s="1"/>
      <c r="O29" s="1"/>
      <c r="P29" s="1"/>
      <c r="Q29" s="2"/>
    </row>
    <row r="30" spans="2:17" ht="19.5" customHeight="1">
      <c r="B30" s="59"/>
      <c r="C30" s="60"/>
      <c r="D30" s="60"/>
      <c r="E30" s="60"/>
      <c r="F30" s="60"/>
      <c r="G30" s="61"/>
      <c r="H30" s="19"/>
      <c r="I30" s="20"/>
      <c r="J30" s="21" t="s">
        <v>15</v>
      </c>
      <c r="K30" s="21">
        <f>SUM(K22:K29)</f>
        <v>0</v>
      </c>
      <c r="L30" s="5"/>
      <c r="M30" s="5"/>
      <c r="N30" s="1"/>
      <c r="O30" s="1"/>
      <c r="P30" s="1"/>
      <c r="Q30" s="2"/>
    </row>
    <row r="31" spans="2:16" ht="24" customHeight="1">
      <c r="B31" s="62"/>
      <c r="C31" s="63"/>
      <c r="D31" s="63"/>
      <c r="E31" s="63"/>
      <c r="F31" s="63"/>
      <c r="G31" s="64"/>
      <c r="H31" s="19"/>
      <c r="I31" s="5"/>
      <c r="J31" s="5"/>
      <c r="K31" s="5"/>
      <c r="L31" s="22" t="s">
        <v>16</v>
      </c>
      <c r="M31" s="22">
        <f>SUM(M22:M30)</f>
        <v>0</v>
      </c>
      <c r="N31" s="1"/>
      <c r="O31" s="1"/>
      <c r="P31" s="1"/>
    </row>
    <row r="32" spans="2:16" ht="21.75" customHeight="1">
      <c r="B32" s="65" t="s">
        <v>25</v>
      </c>
      <c r="C32" s="66"/>
      <c r="D32" s="66"/>
      <c r="E32" s="66"/>
      <c r="F32" s="66"/>
      <c r="G32" s="66"/>
      <c r="H32" s="67"/>
      <c r="I32" s="71" t="s">
        <v>18</v>
      </c>
      <c r="J32" s="72"/>
      <c r="K32" s="72"/>
      <c r="L32" s="72"/>
      <c r="M32" s="73"/>
      <c r="N32" s="1"/>
      <c r="O32" s="1"/>
      <c r="P32" s="1"/>
    </row>
    <row r="33" spans="2:16" ht="26.25" customHeight="1">
      <c r="B33" s="68"/>
      <c r="C33" s="69"/>
      <c r="D33" s="69"/>
      <c r="E33" s="69"/>
      <c r="F33" s="69"/>
      <c r="G33" s="69"/>
      <c r="H33" s="70"/>
      <c r="I33" s="74"/>
      <c r="J33" s="75"/>
      <c r="K33" s="75"/>
      <c r="L33" s="75"/>
      <c r="M33" s="76"/>
      <c r="N33" s="1"/>
      <c r="O33" s="1"/>
      <c r="P33" s="1"/>
    </row>
    <row r="34" spans="2:16" ht="59.25" customHeight="1">
      <c r="B34" s="80" t="s">
        <v>27</v>
      </c>
      <c r="C34" s="81"/>
      <c r="D34" s="81"/>
      <c r="E34" s="81"/>
      <c r="F34" s="81"/>
      <c r="G34" s="81"/>
      <c r="H34" s="82"/>
      <c r="I34" s="77"/>
      <c r="J34" s="78"/>
      <c r="K34" s="78"/>
      <c r="L34" s="78"/>
      <c r="M34" s="79"/>
      <c r="N34" s="1"/>
      <c r="O34" s="1"/>
      <c r="P34" s="1"/>
    </row>
    <row r="36" spans="2:16" ht="39.75" customHeight="1">
      <c r="B36" s="28"/>
      <c r="C36" s="28"/>
      <c r="D36" s="28"/>
      <c r="E36" s="28"/>
      <c r="F36" s="28"/>
      <c r="G36" s="28"/>
      <c r="H36" s="28"/>
      <c r="I36" s="29"/>
      <c r="J36" s="29"/>
      <c r="K36" s="29"/>
      <c r="L36" s="29"/>
      <c r="M36" s="29"/>
      <c r="N36" s="1"/>
      <c r="O36" s="1"/>
      <c r="P36" s="1"/>
    </row>
    <row r="37" spans="2:13" ht="15.75" customHeight="1">
      <c r="B37" s="44" t="s">
        <v>49</v>
      </c>
      <c r="C37" s="45"/>
      <c r="D37" s="45"/>
      <c r="E37" s="45"/>
      <c r="F37" s="45"/>
      <c r="G37" s="45"/>
      <c r="H37" s="45"/>
      <c r="I37" s="46"/>
      <c r="J37" s="44" t="s">
        <v>50</v>
      </c>
      <c r="K37" s="45"/>
      <c r="L37" s="45"/>
      <c r="M37" s="46"/>
    </row>
    <row r="38" spans="2:13" ht="15.75" customHeight="1">
      <c r="B38" s="47"/>
      <c r="C38" s="48"/>
      <c r="D38" s="48"/>
      <c r="E38" s="48"/>
      <c r="F38" s="48"/>
      <c r="G38" s="48"/>
      <c r="H38" s="48"/>
      <c r="I38" s="49"/>
      <c r="J38" s="50"/>
      <c r="K38" s="51"/>
      <c r="L38" s="51"/>
      <c r="M38" s="52"/>
    </row>
    <row r="39" spans="2:13" ht="27.75" customHeight="1" thickBot="1">
      <c r="B39" s="56" t="s">
        <v>54</v>
      </c>
      <c r="C39" s="57"/>
      <c r="D39" s="57"/>
      <c r="E39" s="57"/>
      <c r="F39" s="57"/>
      <c r="G39" s="57"/>
      <c r="H39" s="57"/>
      <c r="I39" s="58"/>
      <c r="J39" s="53"/>
      <c r="K39" s="54"/>
      <c r="L39" s="54"/>
      <c r="M39" s="55"/>
    </row>
    <row r="40" spans="2:13" ht="12.75">
      <c r="B40" s="13"/>
      <c r="C40" s="14"/>
      <c r="D40" s="10" t="s">
        <v>10</v>
      </c>
      <c r="E40" s="10" t="s">
        <v>17</v>
      </c>
      <c r="F40" s="10" t="s">
        <v>24</v>
      </c>
      <c r="G40" s="10" t="s">
        <v>0</v>
      </c>
      <c r="H40" s="11" t="s">
        <v>1</v>
      </c>
      <c r="I40" s="12" t="s">
        <v>12</v>
      </c>
      <c r="J40" s="9" t="s">
        <v>23</v>
      </c>
      <c r="K40" s="10" t="s">
        <v>11</v>
      </c>
      <c r="L40" s="11" t="s">
        <v>19</v>
      </c>
      <c r="M40" s="12" t="s">
        <v>20</v>
      </c>
    </row>
    <row r="41" spans="2:16" ht="84" customHeight="1">
      <c r="B41" s="3" t="s">
        <v>13</v>
      </c>
      <c r="C41" s="3" t="s">
        <v>2</v>
      </c>
      <c r="D41" s="15" t="s">
        <v>26</v>
      </c>
      <c r="E41" s="3" t="s">
        <v>28</v>
      </c>
      <c r="F41" s="3" t="s">
        <v>6</v>
      </c>
      <c r="G41" s="3" t="s">
        <v>5</v>
      </c>
      <c r="H41" s="3" t="s">
        <v>4</v>
      </c>
      <c r="I41" s="3" t="s">
        <v>8</v>
      </c>
      <c r="J41" s="3" t="s">
        <v>22</v>
      </c>
      <c r="K41" s="3" t="s">
        <v>3</v>
      </c>
      <c r="L41" s="16" t="s">
        <v>7</v>
      </c>
      <c r="M41" s="3" t="s">
        <v>9</v>
      </c>
      <c r="N41" s="1"/>
      <c r="O41" s="1"/>
      <c r="P41" s="1"/>
    </row>
    <row r="42" spans="2:16" ht="198.75" customHeight="1">
      <c r="B42" s="30" t="s">
        <v>21</v>
      </c>
      <c r="C42" s="87" t="s">
        <v>55</v>
      </c>
      <c r="D42" s="3"/>
      <c r="E42" s="3"/>
      <c r="F42" s="42" t="s">
        <v>36</v>
      </c>
      <c r="G42" s="38">
        <v>7500</v>
      </c>
      <c r="H42" s="31"/>
      <c r="I42" s="32">
        <f>ROUND(G42*H42,2)</f>
        <v>0</v>
      </c>
      <c r="J42" s="33"/>
      <c r="K42" s="32">
        <f>ROUND(I42*J42,2)</f>
        <v>0</v>
      </c>
      <c r="L42" s="32">
        <f>ROUND(M42/G42,2)</f>
        <v>0</v>
      </c>
      <c r="M42" s="32">
        <f>ROUND(SUM(I42,K42),2)</f>
        <v>0</v>
      </c>
      <c r="N42" s="1"/>
      <c r="O42" s="1"/>
      <c r="P42" s="1"/>
    </row>
    <row r="43" spans="2:17" ht="19.5" customHeight="1">
      <c r="B43" s="59"/>
      <c r="C43" s="60"/>
      <c r="D43" s="60"/>
      <c r="E43" s="60"/>
      <c r="F43" s="60"/>
      <c r="G43" s="61"/>
      <c r="H43" s="34" t="s">
        <v>14</v>
      </c>
      <c r="I43" s="34">
        <f>SUM(I42:I42)</f>
        <v>0</v>
      </c>
      <c r="J43" s="35"/>
      <c r="K43" s="36"/>
      <c r="L43" s="36"/>
      <c r="M43" s="36"/>
      <c r="N43" s="1"/>
      <c r="O43" s="1"/>
      <c r="P43" s="1"/>
      <c r="Q43" s="2"/>
    </row>
    <row r="44" spans="2:17" ht="19.5" customHeight="1">
      <c r="B44" s="59"/>
      <c r="C44" s="60"/>
      <c r="D44" s="60"/>
      <c r="E44" s="60"/>
      <c r="F44" s="60"/>
      <c r="G44" s="61"/>
      <c r="H44" s="19"/>
      <c r="I44" s="20"/>
      <c r="J44" s="21" t="s">
        <v>15</v>
      </c>
      <c r="K44" s="21">
        <f>SUM(K42:K43)</f>
        <v>0</v>
      </c>
      <c r="L44" s="5"/>
      <c r="M44" s="5"/>
      <c r="N44" s="1"/>
      <c r="O44" s="1"/>
      <c r="P44" s="1"/>
      <c r="Q44" s="2"/>
    </row>
    <row r="45" spans="2:16" ht="24" customHeight="1">
      <c r="B45" s="62"/>
      <c r="C45" s="63"/>
      <c r="D45" s="63"/>
      <c r="E45" s="63"/>
      <c r="F45" s="63"/>
      <c r="G45" s="64"/>
      <c r="H45" s="19"/>
      <c r="I45" s="5"/>
      <c r="J45" s="5"/>
      <c r="K45" s="5"/>
      <c r="L45" s="22" t="s">
        <v>16</v>
      </c>
      <c r="M45" s="22">
        <f>SUM(M42:M44)</f>
        <v>0</v>
      </c>
      <c r="N45" s="1"/>
      <c r="O45" s="1"/>
      <c r="P45" s="1"/>
    </row>
    <row r="46" spans="2:16" ht="21.75" customHeight="1">
      <c r="B46" s="65" t="s">
        <v>25</v>
      </c>
      <c r="C46" s="66"/>
      <c r="D46" s="66"/>
      <c r="E46" s="66"/>
      <c r="F46" s="66"/>
      <c r="G46" s="66"/>
      <c r="H46" s="67"/>
      <c r="I46" s="71" t="s">
        <v>18</v>
      </c>
      <c r="J46" s="72"/>
      <c r="K46" s="72"/>
      <c r="L46" s="72"/>
      <c r="M46" s="73"/>
      <c r="N46" s="1"/>
      <c r="O46" s="1"/>
      <c r="P46" s="1"/>
    </row>
    <row r="47" spans="2:16" ht="26.25" customHeight="1">
      <c r="B47" s="68"/>
      <c r="C47" s="69"/>
      <c r="D47" s="69"/>
      <c r="E47" s="69"/>
      <c r="F47" s="69"/>
      <c r="G47" s="69"/>
      <c r="H47" s="70"/>
      <c r="I47" s="74"/>
      <c r="J47" s="75"/>
      <c r="K47" s="75"/>
      <c r="L47" s="75"/>
      <c r="M47" s="76"/>
      <c r="N47" s="1"/>
      <c r="O47" s="1"/>
      <c r="P47" s="1"/>
    </row>
    <row r="48" spans="2:16" ht="59.25" customHeight="1">
      <c r="B48" s="80" t="s">
        <v>27</v>
      </c>
      <c r="C48" s="81"/>
      <c r="D48" s="81"/>
      <c r="E48" s="81"/>
      <c r="F48" s="81"/>
      <c r="G48" s="81"/>
      <c r="H48" s="82"/>
      <c r="I48" s="77"/>
      <c r="J48" s="78"/>
      <c r="K48" s="78"/>
      <c r="L48" s="78"/>
      <c r="M48" s="79"/>
      <c r="N48" s="1"/>
      <c r="O48" s="1"/>
      <c r="P48" s="1"/>
    </row>
    <row r="49" ht="27.75" customHeight="1"/>
    <row r="50" spans="2:13" ht="15.75" customHeight="1">
      <c r="B50" s="44" t="s">
        <v>56</v>
      </c>
      <c r="C50" s="45"/>
      <c r="D50" s="45"/>
      <c r="E50" s="45"/>
      <c r="F50" s="45"/>
      <c r="G50" s="45"/>
      <c r="H50" s="45"/>
      <c r="I50" s="46"/>
      <c r="J50" s="44" t="s">
        <v>53</v>
      </c>
      <c r="K50" s="45"/>
      <c r="L50" s="45"/>
      <c r="M50" s="46"/>
    </row>
    <row r="51" spans="2:13" ht="15.75" customHeight="1">
      <c r="B51" s="47"/>
      <c r="C51" s="48"/>
      <c r="D51" s="48"/>
      <c r="E51" s="48"/>
      <c r="F51" s="48"/>
      <c r="G51" s="48"/>
      <c r="H51" s="48"/>
      <c r="I51" s="49"/>
      <c r="J51" s="50"/>
      <c r="K51" s="51"/>
      <c r="L51" s="51"/>
      <c r="M51" s="52"/>
    </row>
    <row r="52" spans="2:13" ht="27.75" customHeight="1" thickBot="1">
      <c r="B52" s="56" t="s">
        <v>47</v>
      </c>
      <c r="C52" s="57"/>
      <c r="D52" s="57"/>
      <c r="E52" s="57"/>
      <c r="F52" s="57"/>
      <c r="G52" s="57"/>
      <c r="H52" s="57"/>
      <c r="I52" s="58"/>
      <c r="J52" s="53"/>
      <c r="K52" s="54"/>
      <c r="L52" s="54"/>
      <c r="M52" s="55"/>
    </row>
    <row r="53" spans="2:13" ht="12.75">
      <c r="B53" s="13"/>
      <c r="C53" s="14"/>
      <c r="D53" s="10" t="s">
        <v>10</v>
      </c>
      <c r="E53" s="10" t="s">
        <v>17</v>
      </c>
      <c r="F53" s="10" t="s">
        <v>24</v>
      </c>
      <c r="G53" s="10" t="s">
        <v>0</v>
      </c>
      <c r="H53" s="11" t="s">
        <v>1</v>
      </c>
      <c r="I53" s="12" t="s">
        <v>12</v>
      </c>
      <c r="J53" s="9" t="s">
        <v>23</v>
      </c>
      <c r="K53" s="10" t="s">
        <v>11</v>
      </c>
      <c r="L53" s="11" t="s">
        <v>19</v>
      </c>
      <c r="M53" s="12" t="s">
        <v>20</v>
      </c>
    </row>
    <row r="54" spans="2:16" ht="84" customHeight="1">
      <c r="B54" s="3" t="s">
        <v>13</v>
      </c>
      <c r="C54" s="3" t="s">
        <v>2</v>
      </c>
      <c r="D54" s="15" t="s">
        <v>26</v>
      </c>
      <c r="E54" s="3" t="s">
        <v>28</v>
      </c>
      <c r="F54" s="3" t="s">
        <v>6</v>
      </c>
      <c r="G54" s="3" t="s">
        <v>5</v>
      </c>
      <c r="H54" s="3" t="s">
        <v>4</v>
      </c>
      <c r="I54" s="3" t="s">
        <v>8</v>
      </c>
      <c r="J54" s="3" t="s">
        <v>22</v>
      </c>
      <c r="K54" s="3" t="s">
        <v>3</v>
      </c>
      <c r="L54" s="16" t="s">
        <v>7</v>
      </c>
      <c r="M54" s="3" t="s">
        <v>9</v>
      </c>
      <c r="N54" s="1"/>
      <c r="O54" s="1"/>
      <c r="P54" s="1"/>
    </row>
    <row r="55" spans="2:16" ht="90" customHeight="1">
      <c r="B55" s="30" t="s">
        <v>21</v>
      </c>
      <c r="C55" s="43" t="s">
        <v>48</v>
      </c>
      <c r="D55" s="3"/>
      <c r="E55" s="3"/>
      <c r="F55" s="42" t="s">
        <v>35</v>
      </c>
      <c r="G55" s="38">
        <v>1200</v>
      </c>
      <c r="H55" s="31"/>
      <c r="I55" s="32">
        <f>ROUND(G55*H55,2)</f>
        <v>0</v>
      </c>
      <c r="J55" s="33"/>
      <c r="K55" s="32">
        <f>ROUND(I55*J55,2)</f>
        <v>0</v>
      </c>
      <c r="L55" s="32">
        <f>ROUND(M55/G55,2)</f>
        <v>0</v>
      </c>
      <c r="M55" s="32">
        <f>ROUND(SUM(I55,K55),2)</f>
        <v>0</v>
      </c>
      <c r="N55" s="1"/>
      <c r="O55" s="1"/>
      <c r="P55" s="1"/>
    </row>
    <row r="56" spans="2:17" ht="19.5" customHeight="1">
      <c r="B56" s="59"/>
      <c r="C56" s="60"/>
      <c r="D56" s="60"/>
      <c r="E56" s="60"/>
      <c r="F56" s="60"/>
      <c r="G56" s="61"/>
      <c r="H56" s="34" t="s">
        <v>14</v>
      </c>
      <c r="I56" s="34">
        <f>SUM(I55:I55)</f>
        <v>0</v>
      </c>
      <c r="J56" s="35"/>
      <c r="K56" s="36"/>
      <c r="L56" s="36"/>
      <c r="M56" s="36"/>
      <c r="N56" s="1"/>
      <c r="O56" s="1"/>
      <c r="P56" s="1"/>
      <c r="Q56" s="2"/>
    </row>
    <row r="57" spans="2:17" ht="19.5" customHeight="1">
      <c r="B57" s="59"/>
      <c r="C57" s="60"/>
      <c r="D57" s="60"/>
      <c r="E57" s="60"/>
      <c r="F57" s="60"/>
      <c r="G57" s="61"/>
      <c r="H57" s="19"/>
      <c r="I57" s="20"/>
      <c r="J57" s="21" t="s">
        <v>15</v>
      </c>
      <c r="K57" s="21">
        <f>SUM(K55:K56)</f>
        <v>0</v>
      </c>
      <c r="L57" s="5"/>
      <c r="M57" s="5"/>
      <c r="N57" s="1"/>
      <c r="O57" s="1"/>
      <c r="P57" s="1"/>
      <c r="Q57" s="2"/>
    </row>
    <row r="58" spans="2:16" ht="24" customHeight="1">
      <c r="B58" s="62"/>
      <c r="C58" s="63"/>
      <c r="D58" s="63"/>
      <c r="E58" s="63"/>
      <c r="F58" s="63"/>
      <c r="G58" s="64"/>
      <c r="H58" s="19"/>
      <c r="I58" s="5"/>
      <c r="J58" s="5"/>
      <c r="K58" s="5"/>
      <c r="L58" s="22" t="s">
        <v>16</v>
      </c>
      <c r="M58" s="22">
        <f>SUM(M55:M57)</f>
        <v>0</v>
      </c>
      <c r="N58" s="1"/>
      <c r="O58" s="1"/>
      <c r="P58" s="1"/>
    </row>
    <row r="59" spans="2:16" ht="21.75" customHeight="1">
      <c r="B59" s="65" t="s">
        <v>25</v>
      </c>
      <c r="C59" s="66"/>
      <c r="D59" s="66"/>
      <c r="E59" s="66"/>
      <c r="F59" s="66"/>
      <c r="G59" s="66"/>
      <c r="H59" s="67"/>
      <c r="I59" s="71" t="s">
        <v>18</v>
      </c>
      <c r="J59" s="72"/>
      <c r="K59" s="72"/>
      <c r="L59" s="72"/>
      <c r="M59" s="73"/>
      <c r="N59" s="1"/>
      <c r="O59" s="1"/>
      <c r="P59" s="1"/>
    </row>
    <row r="60" spans="2:16" ht="26.25" customHeight="1">
      <c r="B60" s="68"/>
      <c r="C60" s="69"/>
      <c r="D60" s="69"/>
      <c r="E60" s="69"/>
      <c r="F60" s="69"/>
      <c r="G60" s="69"/>
      <c r="H60" s="70"/>
      <c r="I60" s="74"/>
      <c r="J60" s="75"/>
      <c r="K60" s="75"/>
      <c r="L60" s="75"/>
      <c r="M60" s="76"/>
      <c r="N60" s="1"/>
      <c r="O60" s="1"/>
      <c r="P60" s="1"/>
    </row>
    <row r="61" spans="2:16" ht="59.25" customHeight="1">
      <c r="B61" s="80" t="s">
        <v>27</v>
      </c>
      <c r="C61" s="81"/>
      <c r="D61" s="81"/>
      <c r="E61" s="81"/>
      <c r="F61" s="81"/>
      <c r="G61" s="81"/>
      <c r="H61" s="82"/>
      <c r="I61" s="77"/>
      <c r="J61" s="78"/>
      <c r="K61" s="78"/>
      <c r="L61" s="78"/>
      <c r="M61" s="79"/>
      <c r="N61" s="1"/>
      <c r="O61" s="1"/>
      <c r="P61" s="1"/>
    </row>
  </sheetData>
  <sheetProtection/>
  <mergeCells count="28">
    <mergeCell ref="B46:H47"/>
    <mergeCell ref="I46:M48"/>
    <mergeCell ref="B48:H48"/>
    <mergeCell ref="B37:I38"/>
    <mergeCell ref="J37:M39"/>
    <mergeCell ref="B39:I39"/>
    <mergeCell ref="B43:G45"/>
    <mergeCell ref="B12:H13"/>
    <mergeCell ref="I12:M14"/>
    <mergeCell ref="B14:H14"/>
    <mergeCell ref="B2:I3"/>
    <mergeCell ref="J2:M4"/>
    <mergeCell ref="B4:I4"/>
    <mergeCell ref="B9:G11"/>
    <mergeCell ref="B29:G31"/>
    <mergeCell ref="B32:H33"/>
    <mergeCell ref="I32:M34"/>
    <mergeCell ref="B34:H34"/>
    <mergeCell ref="B17:I18"/>
    <mergeCell ref="J17:M19"/>
    <mergeCell ref="B19:I19"/>
    <mergeCell ref="B50:I51"/>
    <mergeCell ref="J50:M52"/>
    <mergeCell ref="B52:I52"/>
    <mergeCell ref="B56:G58"/>
    <mergeCell ref="B59:H60"/>
    <mergeCell ref="I59:M61"/>
    <mergeCell ref="B61:H61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Dela</cp:lastModifiedBy>
  <cp:lastPrinted>2018-06-11T08:34:09Z</cp:lastPrinted>
  <dcterms:created xsi:type="dcterms:W3CDTF">2012-02-10T11:34:38Z</dcterms:created>
  <dcterms:modified xsi:type="dcterms:W3CDTF">2022-04-20T07:01:36Z</dcterms:modified>
  <cp:category/>
  <cp:version/>
  <cp:contentType/>
  <cp:contentStatus/>
</cp:coreProperties>
</file>